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4.05" sheetId="38" r:id="rId1"/>
  </sheets>
  <calcPr calcId="124519" refMode="R1C1"/>
</workbook>
</file>

<file path=xl/calcChain.xml><?xml version="1.0" encoding="utf-8"?>
<calcChain xmlns="http://schemas.openxmlformats.org/spreadsheetml/2006/main">
  <c r="Q46" i="38"/>
  <c r="D43"/>
  <c r="C43"/>
  <c r="B43"/>
  <c r="Q32"/>
  <c r="P32"/>
  <c r="O32"/>
  <c r="M32"/>
  <c r="L32"/>
  <c r="K32"/>
  <c r="D32"/>
  <c r="C32"/>
  <c r="B32"/>
  <c r="D18"/>
</calcChain>
</file>

<file path=xl/sharedStrings.xml><?xml version="1.0" encoding="utf-8"?>
<sst xmlns="http://schemas.openxmlformats.org/spreadsheetml/2006/main" count="54" uniqueCount="32">
  <si>
    <t>Наименование блюда</t>
  </si>
  <si>
    <t>каллорийность(ккалл)</t>
  </si>
  <si>
    <t>выход, гр</t>
  </si>
  <si>
    <t>цена, руб</t>
  </si>
  <si>
    <t>ЗАВТРАК</t>
  </si>
  <si>
    <t>1-4 класс</t>
  </si>
  <si>
    <t>Итого</t>
  </si>
  <si>
    <t>ОБЕД</t>
  </si>
  <si>
    <t>1-4- классы</t>
  </si>
  <si>
    <t>5-11 класс Родительская плата</t>
  </si>
  <si>
    <t xml:space="preserve"> Директор</t>
  </si>
  <si>
    <t>Л.Л.Герасимова</t>
  </si>
  <si>
    <t>Зав.производством</t>
  </si>
  <si>
    <t>Н.И.Клепикова</t>
  </si>
  <si>
    <t>Калькуляция</t>
  </si>
  <si>
    <t>РФ, (74,89)</t>
  </si>
  <si>
    <t xml:space="preserve">5-11 кл малообеспеченные </t>
  </si>
  <si>
    <t>Чай с сахаром</t>
  </si>
  <si>
    <t>Хлеб пшеничный</t>
  </si>
  <si>
    <t>МЕНЮ</t>
  </si>
  <si>
    <t xml:space="preserve">Булочка </t>
  </si>
  <si>
    <t>Хлеб рж- пшеничный</t>
  </si>
  <si>
    <t>Картофельное пюре</t>
  </si>
  <si>
    <t>ОВЗ</t>
  </si>
  <si>
    <t>Сок 0,2</t>
  </si>
  <si>
    <t>4 мая 2022г</t>
  </si>
  <si>
    <t>Салат из кукурузы с картофелем</t>
  </si>
  <si>
    <t>Тефтели из горбуши с соусом</t>
  </si>
  <si>
    <t>Салат Витаминный</t>
  </si>
  <si>
    <t>Борщ с кап и картофсо см</t>
  </si>
  <si>
    <t>Плов м/говядина</t>
  </si>
  <si>
    <t>Напиток из шиповника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</si>
</sst>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wrapText="1"/>
    </xf>
    <xf numFmtId="0" fontId="6" fillId="0" borderId="15" xfId="0" applyFont="1" applyBorder="1" applyAlignment="1">
      <alignment horizontal="right" wrapText="1"/>
    </xf>
    <xf numFmtId="0" fontId="6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2" fontId="7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4" xfId="0" applyFont="1" applyBorder="1"/>
    <xf numFmtId="0" fontId="5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4" xfId="0" applyFont="1" applyBorder="1"/>
    <xf numFmtId="0" fontId="4" fillId="0" borderId="15" xfId="0" applyFont="1" applyBorder="1"/>
    <xf numFmtId="0" fontId="6" fillId="0" borderId="15" xfId="0" applyFont="1" applyBorder="1"/>
    <xf numFmtId="0" fontId="7" fillId="0" borderId="15" xfId="0" applyFont="1" applyBorder="1" applyAlignment="1">
      <alignment horizontal="right"/>
    </xf>
    <xf numFmtId="0" fontId="6" fillId="0" borderId="14" xfId="0" applyFont="1" applyBorder="1"/>
    <xf numFmtId="0" fontId="6" fillId="0" borderId="14" xfId="0" applyFont="1" applyBorder="1" applyAlignment="1">
      <alignment wrapText="1"/>
    </xf>
    <xf numFmtId="0" fontId="6" fillId="0" borderId="1" xfId="0" applyFont="1" applyBorder="1"/>
    <xf numFmtId="0" fontId="6" fillId="0" borderId="15" xfId="0" applyFont="1" applyBorder="1" applyAlignment="1">
      <alignment horizontal="center" wrapText="1"/>
    </xf>
    <xf numFmtId="0" fontId="4" fillId="0" borderId="15" xfId="0" applyFont="1" applyBorder="1" applyAlignment="1">
      <alignment horizontal="right" wrapText="1"/>
    </xf>
    <xf numFmtId="0" fontId="8" fillId="0" borderId="15" xfId="0" applyFont="1" applyBorder="1" applyAlignment="1">
      <alignment horizontal="center"/>
    </xf>
    <xf numFmtId="0" fontId="6" fillId="0" borderId="19" xfId="0" applyFont="1" applyBorder="1"/>
    <xf numFmtId="0" fontId="6" fillId="0" borderId="15" xfId="0" applyFont="1" applyBorder="1" applyAlignment="1">
      <alignment horizontal="right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0" fontId="6" fillId="0" borderId="19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6" fillId="0" borderId="26" xfId="0" applyFont="1" applyBorder="1"/>
    <xf numFmtId="0" fontId="6" fillId="0" borderId="3" xfId="0" applyFont="1" applyBorder="1"/>
    <xf numFmtId="0" fontId="7" fillId="0" borderId="3" xfId="0" applyFont="1" applyBorder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17</xdr:row>
      <xdr:rowOff>0</xdr:rowOff>
    </xdr:from>
    <xdr:to>
      <xdr:col>0</xdr:col>
      <xdr:colOff>705162</xdr:colOff>
      <xdr:row>20</xdr:row>
      <xdr:rowOff>133351</xdr:rowOff>
    </xdr:to>
    <xdr:pic>
      <xdr:nvPicPr>
        <xdr:cNvPr id="2" name="Picture 4" descr="https://avatars.mds.yandex.net/get-zen_doc/1917356/pub_5d8c921d9c944600af0f260e_5d8d63eb3642b600ad911d90/scale_1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857750"/>
          <a:ext cx="1143312" cy="121920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276225</xdr:colOff>
      <xdr:row>0</xdr:row>
      <xdr:rowOff>38098</xdr:rowOff>
    </xdr:from>
    <xdr:to>
      <xdr:col>16</xdr:col>
      <xdr:colOff>457200</xdr:colOff>
      <xdr:row>3</xdr:row>
      <xdr:rowOff>180974</xdr:rowOff>
    </xdr:to>
    <xdr:pic>
      <xdr:nvPicPr>
        <xdr:cNvPr id="3" name="Picture 3" descr="https://x-lines.ru/letters/i/cyrillicgothic/1066/0c0cc0/20/0/4nqpbrqou5ekgebn4nwpbqsoz5emzwfordtejftygcopbqgozoznbwru4n47dygoz5ea6egowdem7wcb4gy7bqgozyopbejqrdej3wfi4n4pbcsoszemjwfi4n3pbcb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38098"/>
          <a:ext cx="8172450" cy="742951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16</xdr:row>
      <xdr:rowOff>190500</xdr:rowOff>
    </xdr:from>
    <xdr:to>
      <xdr:col>1</xdr:col>
      <xdr:colOff>104775</xdr:colOff>
      <xdr:row>21</xdr:row>
      <xdr:rowOff>38100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838700"/>
          <a:ext cx="1152525" cy="1238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R50"/>
  <sheetViews>
    <sheetView tabSelected="1" workbookViewId="0">
      <selection activeCell="V10" sqref="V10"/>
    </sheetView>
  </sheetViews>
  <sheetFormatPr defaultRowHeight="15.75"/>
  <cols>
    <col min="1" max="1" width="16.140625" style="1" customWidth="1"/>
    <col min="2" max="2" width="7.5703125" style="1" customWidth="1"/>
    <col min="3" max="3" width="7" style="1" customWidth="1"/>
    <col min="4" max="4" width="9.140625" style="1" customWidth="1"/>
    <col min="5" max="5" width="6.28515625" style="1" customWidth="1"/>
    <col min="6" max="6" width="6" style="1" customWidth="1"/>
    <col min="7" max="7" width="5.85546875" style="1" customWidth="1"/>
    <col min="8" max="8" width="8.28515625" style="1" customWidth="1"/>
    <col min="9" max="9" width="6.5703125" style="1" customWidth="1"/>
    <col min="10" max="10" width="8.28515625" style="1" customWidth="1"/>
    <col min="11" max="12" width="6" style="1" customWidth="1"/>
    <col min="13" max="13" width="7.140625" style="1" customWidth="1"/>
    <col min="14" max="14" width="6.140625" style="1" customWidth="1"/>
    <col min="15" max="15" width="7.5703125" style="1" customWidth="1"/>
    <col min="16" max="16" width="5.85546875" style="1" customWidth="1"/>
    <col min="17" max="17" width="8.7109375" style="1" customWidth="1"/>
    <col min="18" max="18" width="9.140625" style="1" hidden="1" customWidth="1"/>
    <col min="19" max="22" width="9.140625" style="1"/>
    <col min="23" max="24" width="9.28515625" style="1" customWidth="1"/>
    <col min="25" max="16384" width="9.140625" style="1"/>
  </cols>
  <sheetData>
    <row r="5" spans="1:17">
      <c r="A5" s="3" t="s">
        <v>19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1" thickBot="1">
      <c r="A7" s="4" t="s">
        <v>25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27" thickBot="1">
      <c r="A8" s="5" t="s">
        <v>0</v>
      </c>
      <c r="B8" s="6" t="s">
        <v>1</v>
      </c>
      <c r="C8" s="7" t="s">
        <v>2</v>
      </c>
      <c r="D8" s="7" t="s">
        <v>3</v>
      </c>
      <c r="E8" s="7" t="s">
        <v>2</v>
      </c>
      <c r="F8" s="7" t="s">
        <v>3</v>
      </c>
      <c r="G8" s="7" t="s">
        <v>2</v>
      </c>
      <c r="H8" s="7" t="s">
        <v>3</v>
      </c>
      <c r="I8" s="7" t="s">
        <v>2</v>
      </c>
      <c r="J8" s="7" t="s">
        <v>3</v>
      </c>
      <c r="K8" s="7"/>
      <c r="L8" s="7"/>
      <c r="M8" s="7"/>
      <c r="N8" s="7"/>
      <c r="O8" s="7"/>
      <c r="P8" s="7"/>
      <c r="Q8" s="7"/>
    </row>
    <row r="9" spans="1:17" ht="16.5" thickBot="1">
      <c r="A9" s="8"/>
      <c r="B9" s="9"/>
      <c r="C9" s="10" t="s">
        <v>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/>
    </row>
    <row r="10" spans="1:17" ht="16.5" thickBot="1">
      <c r="A10" s="8"/>
      <c r="B10" s="9"/>
      <c r="C10" s="10" t="s">
        <v>5</v>
      </c>
      <c r="D10" s="11"/>
      <c r="E10" s="11"/>
      <c r="F10" s="11"/>
      <c r="G10" s="11"/>
      <c r="H10" s="11"/>
      <c r="I10" s="11"/>
      <c r="J10" s="12"/>
      <c r="K10" s="13"/>
      <c r="L10" s="11"/>
      <c r="M10" s="11"/>
      <c r="N10" s="14"/>
      <c r="O10" s="6"/>
      <c r="P10" s="15"/>
      <c r="Q10" s="16"/>
    </row>
    <row r="11" spans="1:17" ht="16.5" thickBot="1">
      <c r="A11" s="17"/>
      <c r="B11" s="18"/>
      <c r="C11" s="19" t="s">
        <v>15</v>
      </c>
      <c r="D11" s="20"/>
      <c r="E11" s="21"/>
      <c r="F11" s="20"/>
      <c r="G11" s="21"/>
      <c r="H11" s="20"/>
      <c r="I11" s="21"/>
      <c r="J11" s="20"/>
      <c r="K11" s="22"/>
      <c r="L11" s="19"/>
      <c r="M11" s="20"/>
      <c r="N11" s="22"/>
      <c r="O11" s="18"/>
      <c r="P11" s="23"/>
      <c r="Q11" s="24"/>
    </row>
    <row r="12" spans="1:17" ht="48" thickBot="1">
      <c r="A12" s="25" t="s">
        <v>26</v>
      </c>
      <c r="B12" s="26">
        <v>190.2</v>
      </c>
      <c r="C12" s="27">
        <v>60</v>
      </c>
      <c r="D12" s="27">
        <v>7.9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ht="48" thickBot="1">
      <c r="A13" s="25" t="s">
        <v>27</v>
      </c>
      <c r="B13" s="26">
        <v>126</v>
      </c>
      <c r="C13" s="27">
        <v>120</v>
      </c>
      <c r="D13" s="27">
        <v>26.4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ht="32.25" thickBot="1">
      <c r="A14" s="25" t="s">
        <v>22</v>
      </c>
      <c r="B14" s="26">
        <v>139.4</v>
      </c>
      <c r="C14" s="27">
        <v>150</v>
      </c>
      <c r="D14" s="27">
        <v>14.99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7" ht="16.5" thickBot="1">
      <c r="A15" s="25" t="s">
        <v>17</v>
      </c>
      <c r="B15" s="26">
        <v>57</v>
      </c>
      <c r="C15" s="27">
        <v>200</v>
      </c>
      <c r="D15" s="27">
        <v>1.86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ht="32.25" thickBot="1">
      <c r="A16" s="25" t="s">
        <v>18</v>
      </c>
      <c r="B16" s="26">
        <v>113.5</v>
      </c>
      <c r="C16" s="27">
        <v>50</v>
      </c>
      <c r="D16" s="27">
        <v>2.33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ht="16.5" thickBot="1">
      <c r="A17" s="25" t="s">
        <v>24</v>
      </c>
      <c r="B17" s="26">
        <v>92</v>
      </c>
      <c r="C17" s="27">
        <v>200</v>
      </c>
      <c r="D17" s="27">
        <v>20.98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ht="19.5" thickBot="1">
      <c r="A18" s="28" t="s">
        <v>6</v>
      </c>
      <c r="B18" s="29">
        <v>649.5</v>
      </c>
      <c r="C18" s="27"/>
      <c r="D18" s="30">
        <f>SUM(D12:D17)</f>
        <v>74.459999999999994</v>
      </c>
      <c r="E18" s="27"/>
      <c r="F18" s="31"/>
      <c r="G18" s="31"/>
      <c r="H18" s="31"/>
      <c r="I18" s="27"/>
      <c r="J18" s="32"/>
      <c r="K18" s="27"/>
      <c r="L18" s="27"/>
      <c r="M18" s="31"/>
      <c r="N18" s="27"/>
      <c r="O18" s="31"/>
      <c r="P18" s="27"/>
      <c r="Q18" s="31"/>
    </row>
    <row r="19" spans="1:17" ht="16.5" thickBot="1">
      <c r="A19" s="33"/>
      <c r="B19" s="6" t="s">
        <v>1</v>
      </c>
      <c r="C19" s="10" t="s">
        <v>7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</row>
    <row r="20" spans="1:17" ht="16.5" thickBot="1">
      <c r="A20" s="33"/>
      <c r="B20" s="9"/>
      <c r="C20" s="10" t="s">
        <v>8</v>
      </c>
      <c r="D20" s="11"/>
      <c r="E20" s="11"/>
      <c r="F20" s="11"/>
      <c r="G20" s="11"/>
      <c r="H20" s="11"/>
      <c r="I20" s="11"/>
      <c r="J20" s="12"/>
      <c r="K20" s="34" t="s">
        <v>1</v>
      </c>
      <c r="L20" s="15" t="s">
        <v>16</v>
      </c>
      <c r="M20" s="35"/>
      <c r="N20" s="16"/>
      <c r="O20" s="36" t="s">
        <v>1</v>
      </c>
      <c r="P20" s="15" t="s">
        <v>9</v>
      </c>
      <c r="Q20" s="16"/>
    </row>
    <row r="21" spans="1:17" ht="16.5" thickBot="1">
      <c r="A21" s="33"/>
      <c r="B21" s="9"/>
      <c r="C21" s="37"/>
      <c r="D21" s="37"/>
      <c r="E21" s="37"/>
      <c r="F21" s="37"/>
      <c r="G21" s="37"/>
      <c r="H21" s="37"/>
      <c r="I21" s="37"/>
      <c r="J21" s="38"/>
      <c r="K21" s="39"/>
      <c r="L21" s="40"/>
      <c r="M21" s="41"/>
      <c r="N21" s="42"/>
      <c r="O21" s="43"/>
      <c r="P21" s="40"/>
      <c r="Q21" s="42"/>
    </row>
    <row r="22" spans="1:17" ht="16.5" thickBot="1">
      <c r="A22" s="33"/>
      <c r="B22" s="18"/>
      <c r="C22" s="19" t="s">
        <v>15</v>
      </c>
      <c r="D22" s="20"/>
      <c r="E22" s="21"/>
      <c r="F22" s="20"/>
      <c r="G22" s="21"/>
      <c r="H22" s="20"/>
      <c r="I22" s="21"/>
      <c r="J22" s="20"/>
      <c r="K22" s="44"/>
      <c r="L22" s="23"/>
      <c r="M22" s="45"/>
      <c r="N22" s="24"/>
      <c r="O22" s="46"/>
      <c r="P22" s="23"/>
      <c r="Q22" s="24"/>
    </row>
    <row r="23" spans="1:17" ht="32.25" thickBot="1">
      <c r="A23" s="47" t="s">
        <v>28</v>
      </c>
      <c r="B23" s="26">
        <v>55.8</v>
      </c>
      <c r="C23" s="27">
        <v>60</v>
      </c>
      <c r="D23" s="27">
        <v>7.89</v>
      </c>
      <c r="E23" s="27"/>
      <c r="F23" s="27"/>
      <c r="G23" s="27"/>
      <c r="H23" s="27"/>
      <c r="I23" s="27"/>
      <c r="J23" s="27"/>
      <c r="K23" s="26"/>
      <c r="L23" s="27"/>
      <c r="M23" s="27"/>
      <c r="N23" s="27"/>
      <c r="O23" s="26">
        <v>93</v>
      </c>
      <c r="P23" s="27">
        <v>100</v>
      </c>
      <c r="Q23" s="27">
        <v>13.22</v>
      </c>
    </row>
    <row r="24" spans="1:17" ht="32.25" thickBot="1">
      <c r="A24" s="25" t="s">
        <v>29</v>
      </c>
      <c r="B24" s="26">
        <v>86.4</v>
      </c>
      <c r="C24" s="27">
        <v>200</v>
      </c>
      <c r="D24" s="27">
        <v>10.77</v>
      </c>
      <c r="E24" s="27"/>
      <c r="F24" s="27"/>
      <c r="G24" s="27"/>
      <c r="H24" s="27"/>
      <c r="I24" s="27"/>
      <c r="J24" s="27"/>
      <c r="K24" s="26"/>
      <c r="L24" s="27"/>
      <c r="M24" s="27"/>
      <c r="N24" s="27"/>
      <c r="O24" s="26">
        <v>108</v>
      </c>
      <c r="P24" s="27">
        <v>250</v>
      </c>
      <c r="Q24" s="27">
        <v>12.28</v>
      </c>
    </row>
    <row r="25" spans="1:17" ht="32.25" thickBot="1">
      <c r="A25" s="25" t="s">
        <v>30</v>
      </c>
      <c r="B25" s="26">
        <v>435.4</v>
      </c>
      <c r="C25" s="27">
        <v>250</v>
      </c>
      <c r="D25" s="27">
        <v>54.2</v>
      </c>
      <c r="E25" s="27"/>
      <c r="F25" s="27"/>
      <c r="G25" s="27"/>
      <c r="H25" s="27"/>
      <c r="I25" s="27"/>
      <c r="J25" s="27"/>
      <c r="K25" s="26">
        <v>435.4</v>
      </c>
      <c r="L25" s="27">
        <v>250</v>
      </c>
      <c r="M25" s="27">
        <v>51.52</v>
      </c>
      <c r="N25" s="27"/>
      <c r="O25" s="26">
        <v>435.4</v>
      </c>
      <c r="P25" s="27">
        <v>250</v>
      </c>
      <c r="Q25" s="27">
        <v>51.35</v>
      </c>
    </row>
    <row r="26" spans="1:17" ht="16.5" thickBot="1">
      <c r="A26" s="25"/>
      <c r="B26" s="26"/>
      <c r="C26" s="27"/>
      <c r="D26" s="27"/>
      <c r="E26" s="27"/>
      <c r="F26" s="27"/>
      <c r="G26" s="27"/>
      <c r="H26" s="27"/>
      <c r="I26" s="27"/>
      <c r="J26" s="27"/>
      <c r="K26" s="26"/>
      <c r="L26" s="27"/>
      <c r="M26" s="27"/>
      <c r="N26" s="27"/>
      <c r="O26" s="26"/>
      <c r="P26" s="27"/>
      <c r="Q26" s="27"/>
    </row>
    <row r="27" spans="1:17" ht="32.25" thickBot="1">
      <c r="A27" s="25" t="s">
        <v>31</v>
      </c>
      <c r="B27" s="26">
        <v>81.98</v>
      </c>
      <c r="C27" s="27">
        <v>200</v>
      </c>
      <c r="D27" s="27">
        <v>7.52</v>
      </c>
      <c r="E27" s="27"/>
      <c r="F27" s="27"/>
      <c r="G27" s="27"/>
      <c r="H27" s="27"/>
      <c r="I27" s="27"/>
      <c r="J27" s="27"/>
      <c r="K27" s="26">
        <v>81.98</v>
      </c>
      <c r="L27" s="27">
        <v>200</v>
      </c>
      <c r="M27" s="27">
        <v>7.43</v>
      </c>
      <c r="N27" s="27"/>
      <c r="O27" s="26">
        <v>81.98</v>
      </c>
      <c r="P27" s="27">
        <v>200</v>
      </c>
      <c r="Q27" s="27">
        <v>7.46</v>
      </c>
    </row>
    <row r="28" spans="1:17" ht="32.25" thickBot="1">
      <c r="A28" s="25" t="s">
        <v>18</v>
      </c>
      <c r="B28" s="26">
        <v>113.5</v>
      </c>
      <c r="C28" s="27">
        <v>50</v>
      </c>
      <c r="D28" s="27">
        <v>2.33</v>
      </c>
      <c r="E28" s="27"/>
      <c r="F28" s="27"/>
      <c r="G28" s="27"/>
      <c r="H28" s="27"/>
      <c r="I28" s="27"/>
      <c r="J28" s="27"/>
      <c r="K28" s="26">
        <v>90.8</v>
      </c>
      <c r="L28" s="27">
        <v>40</v>
      </c>
      <c r="M28" s="27">
        <v>1.87</v>
      </c>
      <c r="N28" s="27"/>
      <c r="O28" s="26">
        <v>90.8</v>
      </c>
      <c r="P28" s="27">
        <v>40</v>
      </c>
      <c r="Q28" s="27">
        <v>1.87</v>
      </c>
    </row>
    <row r="29" spans="1:17" ht="32.25" thickBot="1">
      <c r="A29" s="25" t="s">
        <v>21</v>
      </c>
      <c r="B29" s="26">
        <v>56.13</v>
      </c>
      <c r="C29" s="27">
        <v>30</v>
      </c>
      <c r="D29" s="27">
        <v>1.44</v>
      </c>
      <c r="E29" s="27"/>
      <c r="F29" s="27"/>
      <c r="G29" s="27"/>
      <c r="H29" s="27"/>
      <c r="I29" s="27"/>
      <c r="J29" s="27"/>
      <c r="K29" s="26"/>
      <c r="L29" s="27"/>
      <c r="M29" s="27"/>
      <c r="N29" s="27"/>
      <c r="O29" s="26">
        <v>112.6</v>
      </c>
      <c r="P29" s="27">
        <v>60</v>
      </c>
      <c r="Q29" s="27">
        <v>2.88</v>
      </c>
    </row>
    <row r="30" spans="1:17" ht="16.5" thickBot="1">
      <c r="A30" s="25"/>
      <c r="B30" s="48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ht="16.5" thickBot="1">
      <c r="A31" s="25"/>
      <c r="B31" s="48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ht="19.5" thickBot="1">
      <c r="A32" s="28" t="s">
        <v>6</v>
      </c>
      <c r="B32" s="29">
        <f>SUM(B23:B31)</f>
        <v>829.20999999999992</v>
      </c>
      <c r="C32" s="27">
        <f>SUM(C23:C31)</f>
        <v>790</v>
      </c>
      <c r="D32" s="31">
        <f>SUM(D23:D31)</f>
        <v>84.149999999999991</v>
      </c>
      <c r="E32" s="31"/>
      <c r="F32" s="49"/>
      <c r="G32" s="50"/>
      <c r="H32" s="51"/>
      <c r="I32" s="51"/>
      <c r="J32" s="51"/>
      <c r="K32" s="29">
        <f>SUM(K23:K31)</f>
        <v>608.17999999999995</v>
      </c>
      <c r="L32" s="51">
        <f>SUM(L23:L31)</f>
        <v>490</v>
      </c>
      <c r="M32" s="29">
        <f>SUM(M23:M31)</f>
        <v>60.82</v>
      </c>
      <c r="N32" s="51"/>
      <c r="O32" s="29">
        <f>SUM(O23:O31)</f>
        <v>921.78</v>
      </c>
      <c r="P32" s="52">
        <f>SUM(P23:P31)</f>
        <v>900</v>
      </c>
      <c r="Q32" s="53">
        <f>SUM(Q23:Q31)</f>
        <v>89.059999999999988</v>
      </c>
    </row>
    <row r="33" spans="1:17" ht="16.5" thickBot="1">
      <c r="A33" s="54"/>
      <c r="B33" s="52"/>
      <c r="C33" s="10" t="s">
        <v>23</v>
      </c>
      <c r="D33" s="11"/>
      <c r="E33" s="11"/>
      <c r="F33" s="11"/>
      <c r="G33" s="11"/>
      <c r="H33" s="14"/>
      <c r="I33" s="38"/>
      <c r="J33" s="38"/>
      <c r="K33" s="52"/>
      <c r="L33" s="52"/>
      <c r="M33" s="52"/>
      <c r="N33" s="52"/>
      <c r="O33" s="52"/>
      <c r="P33" s="52"/>
      <c r="Q33" s="52"/>
    </row>
    <row r="34" spans="1:17" ht="16.5" thickBot="1">
      <c r="A34" s="55"/>
      <c r="B34" s="56"/>
      <c r="C34" s="19"/>
      <c r="D34" s="20"/>
      <c r="E34" s="21"/>
      <c r="F34" s="20"/>
      <c r="G34" s="21"/>
      <c r="H34" s="20"/>
      <c r="I34" s="57"/>
      <c r="J34" s="57"/>
      <c r="K34" s="52"/>
      <c r="L34" s="52"/>
      <c r="M34" s="52"/>
      <c r="N34" s="52"/>
      <c r="O34" s="52"/>
      <c r="P34" s="52"/>
      <c r="Q34" s="51"/>
    </row>
    <row r="35" spans="1:17" ht="16.5" thickBot="1">
      <c r="A35" s="33"/>
      <c r="B35" s="48"/>
      <c r="C35" s="48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ht="32.25" thickBot="1">
      <c r="A36" s="47" t="s">
        <v>28</v>
      </c>
      <c r="B36" s="26">
        <v>93</v>
      </c>
      <c r="C36" s="27">
        <v>100</v>
      </c>
      <c r="D36" s="27">
        <v>15.01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ht="32.25" thickBot="1">
      <c r="A37" s="25" t="s">
        <v>29</v>
      </c>
      <c r="B37" s="26">
        <v>108</v>
      </c>
      <c r="C37" s="27">
        <v>250</v>
      </c>
      <c r="D37" s="27">
        <v>11.57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ht="32.25" thickBot="1">
      <c r="A38" s="25" t="s">
        <v>30</v>
      </c>
      <c r="B38" s="26">
        <v>435.4</v>
      </c>
      <c r="C38" s="27">
        <v>250</v>
      </c>
      <c r="D38" s="27">
        <v>51.52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ht="16.5" thickBot="1">
      <c r="A39" s="25"/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ht="32.25" thickBot="1">
      <c r="A40" s="25" t="s">
        <v>31</v>
      </c>
      <c r="B40" s="26">
        <v>81.98</v>
      </c>
      <c r="C40" s="27">
        <v>200</v>
      </c>
      <c r="D40" s="27">
        <v>7.43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ht="32.25" thickBot="1">
      <c r="A41" s="25" t="s">
        <v>18</v>
      </c>
      <c r="B41" s="26">
        <v>90.8</v>
      </c>
      <c r="C41" s="27">
        <v>40</v>
      </c>
      <c r="D41" s="27">
        <v>1.87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ht="32.25" thickBot="1">
      <c r="A42" s="25" t="s">
        <v>21</v>
      </c>
      <c r="B42" s="26">
        <v>112.6</v>
      </c>
      <c r="C42" s="27">
        <v>60</v>
      </c>
      <c r="D42" s="27">
        <v>2.88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ht="19.5" thickBot="1">
      <c r="A43" s="28" t="s">
        <v>6</v>
      </c>
      <c r="B43" s="58">
        <f>SUM(B36:B42)</f>
        <v>921.78</v>
      </c>
      <c r="C43" s="52">
        <f>SUM(C36:C42)</f>
        <v>900</v>
      </c>
      <c r="D43" s="31">
        <f>SUM(D36:D42)</f>
        <v>90.28</v>
      </c>
      <c r="E43" s="31"/>
      <c r="F43" s="31"/>
      <c r="G43" s="27"/>
      <c r="H43" s="59"/>
      <c r="I43" s="31"/>
      <c r="J43" s="31"/>
      <c r="K43" s="52"/>
      <c r="L43" s="52"/>
      <c r="M43" s="52"/>
      <c r="N43" s="52"/>
      <c r="O43" s="52"/>
      <c r="P43" s="52"/>
      <c r="Q43" s="52"/>
    </row>
    <row r="44" spans="1:17" ht="16.5" thickBot="1">
      <c r="A44" s="50" t="s">
        <v>20</v>
      </c>
      <c r="B44" s="52"/>
      <c r="C44" s="52"/>
      <c r="D44" s="52"/>
      <c r="E44" s="52"/>
      <c r="F44" s="52"/>
      <c r="G44" s="52"/>
      <c r="H44" s="52"/>
      <c r="I44" s="60"/>
      <c r="J44" s="60"/>
      <c r="K44" s="60"/>
      <c r="L44" s="60"/>
      <c r="M44" s="60"/>
      <c r="N44" s="60"/>
      <c r="O44" s="60"/>
      <c r="P44" s="61">
        <v>70</v>
      </c>
      <c r="Q44" s="61">
        <v>15</v>
      </c>
    </row>
    <row r="45" spans="1:17" ht="16.5" thickBot="1">
      <c r="A45" s="25" t="s">
        <v>17</v>
      </c>
      <c r="B45" s="62"/>
      <c r="C45" s="63"/>
      <c r="D45" s="63"/>
      <c r="E45" s="63"/>
      <c r="F45" s="64"/>
      <c r="G45" s="65"/>
      <c r="H45" s="63"/>
      <c r="I45" s="66"/>
      <c r="J45" s="66"/>
      <c r="K45" s="67"/>
      <c r="L45" s="67"/>
      <c r="M45" s="67"/>
      <c r="N45" s="67"/>
      <c r="O45" s="67"/>
      <c r="P45" s="68">
        <v>200</v>
      </c>
      <c r="Q45" s="68">
        <v>2.0099999999999998</v>
      </c>
    </row>
    <row r="46" spans="1:17" ht="19.5" thickBot="1">
      <c r="A46" s="28" t="s">
        <v>6</v>
      </c>
      <c r="B46" s="69"/>
      <c r="C46" s="70"/>
      <c r="D46" s="71"/>
      <c r="E46" s="70"/>
      <c r="F46" s="72"/>
      <c r="G46" s="73"/>
      <c r="H46" s="74"/>
      <c r="I46" s="74"/>
      <c r="J46" s="74"/>
      <c r="K46" s="74"/>
      <c r="L46" s="74"/>
      <c r="M46" s="74"/>
      <c r="N46" s="74"/>
      <c r="O46" s="74"/>
      <c r="P46" s="74"/>
      <c r="Q46" s="75">
        <f>SUM(Q44:Q45)</f>
        <v>17.009999999999998</v>
      </c>
    </row>
    <row r="47" spans="1:17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6.5" thickBot="1">
      <c r="A48" s="76" t="s">
        <v>10</v>
      </c>
      <c r="B48"/>
      <c r="C48"/>
      <c r="D48" s="56"/>
      <c r="E48" s="56"/>
      <c r="F48" s="77" t="s">
        <v>11</v>
      </c>
      <c r="G48" s="77"/>
      <c r="H48" s="77"/>
      <c r="I48"/>
      <c r="J48"/>
      <c r="K48"/>
      <c r="L48"/>
      <c r="M48"/>
      <c r="N48"/>
      <c r="O48"/>
      <c r="P48"/>
      <c r="Q48"/>
    </row>
    <row r="49" spans="1:17" ht="16.5" thickBot="1">
      <c r="A49" s="77" t="s">
        <v>12</v>
      </c>
      <c r="B49" s="77"/>
      <c r="C49"/>
      <c r="D49" s="76"/>
      <c r="E49" s="76"/>
      <c r="F49" s="77" t="s">
        <v>13</v>
      </c>
      <c r="G49" s="77"/>
      <c r="H49" s="77"/>
      <c r="I49"/>
      <c r="J49"/>
      <c r="K49"/>
      <c r="L49"/>
      <c r="M49"/>
      <c r="N49"/>
      <c r="O49"/>
      <c r="P49"/>
      <c r="Q49"/>
    </row>
    <row r="50" spans="1:17" ht="16.5" thickBot="1">
      <c r="A50" s="76" t="s">
        <v>14</v>
      </c>
      <c r="B50"/>
      <c r="C50"/>
      <c r="D50" s="78"/>
      <c r="E50" s="78"/>
      <c r="F50" s="77" t="s">
        <v>13</v>
      </c>
      <c r="G50" s="77"/>
      <c r="H50" s="77"/>
      <c r="I50"/>
      <c r="J50"/>
      <c r="K50"/>
      <c r="L50"/>
      <c r="M50"/>
      <c r="N50"/>
      <c r="O50"/>
      <c r="P50"/>
      <c r="Q50"/>
    </row>
  </sheetData>
  <mergeCells count="33">
    <mergeCell ref="F50:H50"/>
    <mergeCell ref="C34:D34"/>
    <mergeCell ref="E34:F34"/>
    <mergeCell ref="G34:H34"/>
    <mergeCell ref="F48:H48"/>
    <mergeCell ref="A49:B49"/>
    <mergeCell ref="F49:H49"/>
    <mergeCell ref="P20:Q22"/>
    <mergeCell ref="C22:D22"/>
    <mergeCell ref="E22:F22"/>
    <mergeCell ref="G22:H22"/>
    <mergeCell ref="I22:J22"/>
    <mergeCell ref="C33:H33"/>
    <mergeCell ref="E11:F11"/>
    <mergeCell ref="G11:H11"/>
    <mergeCell ref="I11:J11"/>
    <mergeCell ref="L11:M11"/>
    <mergeCell ref="B19:B22"/>
    <mergeCell ref="C19:Q19"/>
    <mergeCell ref="C20:J20"/>
    <mergeCell ref="K20:K22"/>
    <mergeCell ref="L20:N22"/>
    <mergeCell ref="O20:O22"/>
    <mergeCell ref="A5:Q5"/>
    <mergeCell ref="A7:Q7"/>
    <mergeCell ref="A8:A11"/>
    <mergeCell ref="B8:B11"/>
    <mergeCell ref="C9:Q9"/>
    <mergeCell ref="C10:J10"/>
    <mergeCell ref="K10:N10"/>
    <mergeCell ref="O10:O11"/>
    <mergeCell ref="P10:Q11"/>
    <mergeCell ref="C11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2022-05-04T02:23:13Z</dcterms:modified>
</cp:coreProperties>
</file>